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Sheet1!$A$1:$E$37</definedName>
  </definedNames>
  <calcPr calcId="144525"/>
</workbook>
</file>

<file path=xl/calcChain.xml><?xml version="1.0" encoding="utf-8"?>
<calcChain xmlns="http://schemas.openxmlformats.org/spreadsheetml/2006/main">
  <c r="E36" i="1" l="1"/>
  <c r="D36" i="1"/>
  <c r="C36" i="1"/>
  <c r="E33" i="1"/>
  <c r="D33" i="1"/>
  <c r="C33" i="1"/>
  <c r="E32" i="1"/>
  <c r="D32" i="1"/>
  <c r="C32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</calcChain>
</file>

<file path=xl/sharedStrings.xml><?xml version="1.0" encoding="utf-8"?>
<sst xmlns="http://schemas.openxmlformats.org/spreadsheetml/2006/main" count="13" uniqueCount="13">
  <si>
    <t>University of Swabi</t>
  </si>
  <si>
    <t>Department of Microbiology</t>
  </si>
  <si>
    <t>Program: BS(Hons) Microbiology</t>
  </si>
  <si>
    <t>3rd Merit List (Open Merit)</t>
  </si>
  <si>
    <t xml:space="preserve">            Date of Interview: 09-10-2015 [Time 09:00 AM to 4:00 PM]</t>
  </si>
  <si>
    <t>Note: Bring all orignal Documents for Interview</t>
  </si>
  <si>
    <t>Fee (Rs. 23,989) to be deposited up to 12-10-2015 in UBL Swabi A/C No. 0323-223082836</t>
  </si>
  <si>
    <t>S.No</t>
  </si>
  <si>
    <t xml:space="preserve">Name </t>
  </si>
  <si>
    <t>Father Name</t>
  </si>
  <si>
    <t>%Aggregate</t>
  </si>
  <si>
    <t xml:space="preserve">FATA &amp; Baluchistan Seat </t>
  </si>
  <si>
    <t xml:space="preserve">Afghan Seat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</si>
</sst>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6"/>
      <color theme="1"/>
      <name val="Times New Roman"/>
      <family val="1"/>
    </font>
    <font>
      <b/>
      <sz val="2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0"/>
      <name val="Times New Roman"/>
      <family val="1"/>
    </font>
    <font>
      <sz val="14"/>
      <color theme="1"/>
      <name val="Times New Roman"/>
      <family val="1"/>
    </font>
    <font>
      <i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6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7" fillId="3" borderId="9" xfId="0" applyFont="1" applyFill="1" applyBorder="1" applyAlignment="1">
      <alignment horizontal="center" vertical="center"/>
    </xf>
    <xf numFmtId="0" fontId="1" fillId="0" borderId="9" xfId="0" applyFont="1" applyFill="1" applyBorder="1"/>
    <xf numFmtId="2" fontId="8" fillId="0" borderId="9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2" fontId="7" fillId="0" borderId="12" xfId="0" applyNumberFormat="1" applyFont="1" applyBorder="1" applyAlignment="1">
      <alignment horizontal="center" vertical="center"/>
    </xf>
    <xf numFmtId="0" fontId="1" fillId="3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2" fontId="8" fillId="0" borderId="9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1" fillId="0" borderId="0" xfId="0" applyFont="1" applyFill="1"/>
    <xf numFmtId="14" fontId="5" fillId="0" borderId="6" xfId="0" applyNumberFormat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196850</xdr:rowOff>
    </xdr:from>
    <xdr:to>
      <xdr:col>2</xdr:col>
      <xdr:colOff>809625</xdr:colOff>
      <xdr:row>2</xdr:row>
      <xdr:rowOff>314325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" y="196850"/>
          <a:ext cx="1190625" cy="736600"/>
        </a:xfrm>
        <a:prstGeom prst="rect">
          <a:avLst/>
        </a:prstGeom>
        <a:noFill/>
        <a:ln w="28575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S%20MICROBIOLOGY%202015-2019%20(3rd%20batch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Sc (Hons)"/>
      <sheetName val="Fata"/>
      <sheetName val="Fata2"/>
      <sheetName val="Afghan"/>
      <sheetName val="B.Sc (Hons) (2)"/>
      <sheetName val="Sports"/>
      <sheetName val="Rejected Forms"/>
      <sheetName val="Disable"/>
      <sheetName val="1st Merit List "/>
      <sheetName val="2nd Merit List "/>
      <sheetName val="3rd Merit List  (2)"/>
    </sheetNames>
    <sheetDataSet>
      <sheetData sheetId="0">
        <row r="89">
          <cell r="D89" t="str">
            <v>Wisal Ahmad</v>
          </cell>
          <cell r="E89" t="str">
            <v>Naushad Ali</v>
          </cell>
          <cell r="X89">
            <v>71.011255411255419</v>
          </cell>
        </row>
        <row r="90">
          <cell r="D90" t="str">
            <v>Ihtisham Ali</v>
          </cell>
          <cell r="E90" t="str">
            <v>Taj Wali Khan</v>
          </cell>
          <cell r="X90">
            <v>70.954112554112555</v>
          </cell>
        </row>
        <row r="91">
          <cell r="D91" t="str">
            <v>Ubaidullah Rabi</v>
          </cell>
          <cell r="E91" t="str">
            <v>Fazal Rabi</v>
          </cell>
          <cell r="X91">
            <v>70.94199134199134</v>
          </cell>
        </row>
        <row r="92">
          <cell r="D92" t="str">
            <v xml:space="preserve">Shah Sikandar </v>
          </cell>
          <cell r="E92" t="str">
            <v>Waris Khan</v>
          </cell>
          <cell r="X92">
            <v>70.879653679653686</v>
          </cell>
        </row>
        <row r="93">
          <cell r="D93" t="str">
            <v>Saba Gul</v>
          </cell>
          <cell r="E93" t="str">
            <v xml:space="preserve">Haji Muhammad </v>
          </cell>
          <cell r="X93">
            <v>70.81038961038962</v>
          </cell>
        </row>
        <row r="94">
          <cell r="D94" t="str">
            <v>Siddique Ahmad</v>
          </cell>
          <cell r="E94" t="str">
            <v>Mashooq Ali</v>
          </cell>
          <cell r="X94">
            <v>70.741125541125541</v>
          </cell>
        </row>
        <row r="95">
          <cell r="D95" t="str">
            <v>Muhammad Waseem</v>
          </cell>
          <cell r="E95" t="str">
            <v>Lutfullah</v>
          </cell>
          <cell r="X95">
            <v>70.709956709956714</v>
          </cell>
        </row>
        <row r="96">
          <cell r="D96" t="str">
            <v>Sohaib Bin Shabbir</v>
          </cell>
          <cell r="E96" t="str">
            <v>Shabbir Ahmed</v>
          </cell>
          <cell r="X96">
            <v>70.635497835497844</v>
          </cell>
        </row>
        <row r="97">
          <cell r="D97" t="str">
            <v>Muhammad Asif Khan</v>
          </cell>
          <cell r="E97" t="str">
            <v>Zarin Khan</v>
          </cell>
          <cell r="X97">
            <v>70.512554112554113</v>
          </cell>
        </row>
        <row r="98">
          <cell r="D98" t="str">
            <v>Muhammad Asif Saeed</v>
          </cell>
          <cell r="E98" t="str">
            <v>Muhammad Saeed</v>
          </cell>
          <cell r="X98">
            <v>70.320346320346317</v>
          </cell>
        </row>
        <row r="99">
          <cell r="D99" t="str">
            <v>Bahar Ali</v>
          </cell>
          <cell r="E99" t="str">
            <v>Ameer Gul</v>
          </cell>
          <cell r="X99">
            <v>70.219913419913411</v>
          </cell>
        </row>
        <row r="100">
          <cell r="D100" t="str">
            <v>Muhammad Ali</v>
          </cell>
          <cell r="E100" t="str">
            <v xml:space="preserve">Gul Haider </v>
          </cell>
          <cell r="X100">
            <v>70.124675324675323</v>
          </cell>
        </row>
        <row r="101">
          <cell r="D101" t="str">
            <v>Rehan Ullah</v>
          </cell>
          <cell r="E101" t="str">
            <v>Aurang Zeb Khan</v>
          </cell>
          <cell r="X101">
            <v>70.046753246753241</v>
          </cell>
        </row>
        <row r="102">
          <cell r="D102" t="str">
            <v>Aitizaz Ahmad</v>
          </cell>
          <cell r="E102" t="str">
            <v>Sartaj Hussain</v>
          </cell>
          <cell r="X102">
            <v>69.994805194805195</v>
          </cell>
        </row>
        <row r="103">
          <cell r="D103" t="str">
            <v>Nauman Ahmad</v>
          </cell>
          <cell r="E103" t="str">
            <v>Abrar Ali Khan</v>
          </cell>
          <cell r="X103">
            <v>69.953246753246759</v>
          </cell>
        </row>
        <row r="104">
          <cell r="D104" t="str">
            <v>Huzaifa</v>
          </cell>
          <cell r="E104" t="str">
            <v>Madad Khan</v>
          </cell>
          <cell r="X104">
            <v>69.709090909090918</v>
          </cell>
        </row>
        <row r="105">
          <cell r="D105" t="str">
            <v>Nida Rasheed</v>
          </cell>
          <cell r="E105" t="str">
            <v>Abdur Rasheed Khan</v>
          </cell>
          <cell r="X105">
            <v>69.681385281385275</v>
          </cell>
        </row>
        <row r="106">
          <cell r="D106" t="str">
            <v>Zohaib Khan</v>
          </cell>
          <cell r="E106" t="str">
            <v>Mohammad Zahir</v>
          </cell>
          <cell r="X106">
            <v>69.445887445887436</v>
          </cell>
        </row>
        <row r="107">
          <cell r="D107" t="str">
            <v>Yasir Akbar</v>
          </cell>
          <cell r="E107" t="str">
            <v>Bakht Akbar</v>
          </cell>
          <cell r="X107">
            <v>69.38701298701298</v>
          </cell>
        </row>
        <row r="108">
          <cell r="D108" t="str">
            <v>Jamal Ud Din</v>
          </cell>
          <cell r="E108" t="str">
            <v>Siraj Ud Din</v>
          </cell>
          <cell r="X108">
            <v>69.338528138528147</v>
          </cell>
        </row>
      </sheetData>
      <sheetData sheetId="1"/>
      <sheetData sheetId="2">
        <row r="65">
          <cell r="D65" t="str">
            <v>Saif Ullah</v>
          </cell>
          <cell r="E65" t="str">
            <v>Zahid Wazir</v>
          </cell>
          <cell r="X65">
            <v>73.513419913419924</v>
          </cell>
        </row>
        <row r="66">
          <cell r="D66" t="str">
            <v>Muhammad Ullah</v>
          </cell>
          <cell r="E66" t="str">
            <v>Batin Shah</v>
          </cell>
          <cell r="X66">
            <v>73.458008658008652</v>
          </cell>
        </row>
      </sheetData>
      <sheetData sheetId="3">
        <row r="11">
          <cell r="D11" t="str">
            <v>Musa Khan</v>
          </cell>
          <cell r="E11" t="str">
            <v>Aferdai</v>
          </cell>
          <cell r="X11">
            <v>97.25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topLeftCell="A10" zoomScale="60" zoomScaleNormal="100" workbookViewId="0">
      <selection activeCell="K11" sqref="K11"/>
    </sheetView>
  </sheetViews>
  <sheetFormatPr defaultRowHeight="15" x14ac:dyDescent="0.25"/>
  <cols>
    <col min="2" max="2" width="8.140625" bestFit="1" customWidth="1"/>
    <col min="3" max="3" width="31.5703125" customWidth="1"/>
    <col min="4" max="4" width="24.42578125" customWidth="1"/>
    <col min="5" max="5" width="35.7109375" customWidth="1"/>
  </cols>
  <sheetData>
    <row r="1" spans="1:15" ht="15.75" x14ac:dyDescent="0.25">
      <c r="A1" s="1"/>
      <c r="B1" s="2"/>
      <c r="C1" s="3"/>
      <c r="D1" s="3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3" x14ac:dyDescent="0.45">
      <c r="A2" s="1"/>
      <c r="B2" s="5"/>
      <c r="C2" s="31" t="s">
        <v>0</v>
      </c>
      <c r="D2" s="31"/>
      <c r="E2" s="32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x14ac:dyDescent="0.4">
      <c r="A3" s="1"/>
      <c r="B3" s="5"/>
      <c r="C3" s="33" t="s">
        <v>1</v>
      </c>
      <c r="D3" s="33"/>
      <c r="E3" s="3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0" x14ac:dyDescent="0.4">
      <c r="A4" s="1"/>
      <c r="B4" s="5"/>
      <c r="C4" s="33" t="s">
        <v>2</v>
      </c>
      <c r="D4" s="33"/>
      <c r="E4" s="3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0" x14ac:dyDescent="0.4">
      <c r="A5" s="1"/>
      <c r="B5" s="5"/>
      <c r="C5" s="33" t="s">
        <v>3</v>
      </c>
      <c r="D5" s="33"/>
      <c r="E5" s="3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2.5" x14ac:dyDescent="0.3">
      <c r="A6" s="1"/>
      <c r="B6" s="35" t="s">
        <v>4</v>
      </c>
      <c r="C6" s="36"/>
      <c r="D6" s="36"/>
      <c r="E6" s="37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2.5" x14ac:dyDescent="0.3">
      <c r="A7" s="1"/>
      <c r="B7" s="38" t="s">
        <v>5</v>
      </c>
      <c r="C7" s="39"/>
      <c r="D7" s="39"/>
      <c r="E7" s="40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25" t="s">
        <v>6</v>
      </c>
      <c r="C8" s="26"/>
      <c r="D8" s="26"/>
      <c r="E8" s="27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2.5" x14ac:dyDescent="0.25">
      <c r="A9" s="1"/>
      <c r="B9" s="6" t="s">
        <v>7</v>
      </c>
      <c r="C9" s="6" t="s">
        <v>8</v>
      </c>
      <c r="D9" s="6" t="s">
        <v>9</v>
      </c>
      <c r="E9" s="6" t="s">
        <v>10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0.25" x14ac:dyDescent="0.3">
      <c r="A10" s="7"/>
      <c r="B10" s="8">
        <v>1</v>
      </c>
      <c r="C10" s="9" t="str">
        <f>'[1]B.Sc (Hons)'!D89</f>
        <v>Wisal Ahmad</v>
      </c>
      <c r="D10" s="9" t="str">
        <f>'[1]B.Sc (Hons)'!E89</f>
        <v>Naushad Ali</v>
      </c>
      <c r="E10" s="10">
        <f>'[1]B.Sc (Hons)'!X89</f>
        <v>71.011255411255419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0.25" x14ac:dyDescent="0.3">
      <c r="A11" s="7"/>
      <c r="B11" s="8">
        <v>2</v>
      </c>
      <c r="C11" s="9" t="str">
        <f>'[1]B.Sc (Hons)'!D90</f>
        <v>Ihtisham Ali</v>
      </c>
      <c r="D11" s="9" t="str">
        <f>'[1]B.Sc (Hons)'!E90</f>
        <v>Taj Wali Khan</v>
      </c>
      <c r="E11" s="10">
        <f>'[1]B.Sc (Hons)'!X90</f>
        <v>70.954112554112555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0.25" x14ac:dyDescent="0.3">
      <c r="A12" s="7"/>
      <c r="B12" s="8">
        <v>3</v>
      </c>
      <c r="C12" s="9" t="str">
        <f>'[1]B.Sc (Hons)'!D91</f>
        <v>Ubaidullah Rabi</v>
      </c>
      <c r="D12" s="9" t="str">
        <f>'[1]B.Sc (Hons)'!E91</f>
        <v>Fazal Rabi</v>
      </c>
      <c r="E12" s="10">
        <f>'[1]B.Sc (Hons)'!X91</f>
        <v>70.94199134199134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0.25" x14ac:dyDescent="0.3">
      <c r="A13" s="7"/>
      <c r="B13" s="8">
        <v>4</v>
      </c>
      <c r="C13" s="9" t="str">
        <f>'[1]B.Sc (Hons)'!D92</f>
        <v xml:space="preserve">Shah Sikandar </v>
      </c>
      <c r="D13" s="9" t="str">
        <f>'[1]B.Sc (Hons)'!E92</f>
        <v>Waris Khan</v>
      </c>
      <c r="E13" s="10">
        <f>'[1]B.Sc (Hons)'!X92</f>
        <v>70.879653679653686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0.25" x14ac:dyDescent="0.3">
      <c r="A14" s="7"/>
      <c r="B14" s="8">
        <v>5</v>
      </c>
      <c r="C14" s="9" t="str">
        <f>'[1]B.Sc (Hons)'!D93</f>
        <v>Saba Gul</v>
      </c>
      <c r="D14" s="9" t="str">
        <f>'[1]B.Sc (Hons)'!E93</f>
        <v xml:space="preserve">Haji Muhammad </v>
      </c>
      <c r="E14" s="10">
        <f>'[1]B.Sc (Hons)'!X93</f>
        <v>70.81038961038962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0.25" x14ac:dyDescent="0.3">
      <c r="A15" s="7"/>
      <c r="B15" s="8">
        <v>6</v>
      </c>
      <c r="C15" s="9" t="str">
        <f>'[1]B.Sc (Hons)'!D94</f>
        <v>Siddique Ahmad</v>
      </c>
      <c r="D15" s="9" t="str">
        <f>'[1]B.Sc (Hons)'!E94</f>
        <v>Mashooq Ali</v>
      </c>
      <c r="E15" s="10">
        <f>'[1]B.Sc (Hons)'!X94</f>
        <v>70.741125541125541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0.25" x14ac:dyDescent="0.3">
      <c r="A16" s="7"/>
      <c r="B16" s="8">
        <v>7</v>
      </c>
      <c r="C16" s="9" t="str">
        <f>'[1]B.Sc (Hons)'!D95</f>
        <v>Muhammad Waseem</v>
      </c>
      <c r="D16" s="9" t="str">
        <f>'[1]B.Sc (Hons)'!E95</f>
        <v>Lutfullah</v>
      </c>
      <c r="E16" s="10">
        <f>'[1]B.Sc (Hons)'!X95</f>
        <v>70.709956709956714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0.25" x14ac:dyDescent="0.3">
      <c r="A17" s="7"/>
      <c r="B17" s="8">
        <v>8</v>
      </c>
      <c r="C17" s="9" t="str">
        <f>'[1]B.Sc (Hons)'!D96</f>
        <v>Sohaib Bin Shabbir</v>
      </c>
      <c r="D17" s="9" t="str">
        <f>'[1]B.Sc (Hons)'!E96</f>
        <v>Shabbir Ahmed</v>
      </c>
      <c r="E17" s="10">
        <f>'[1]B.Sc (Hons)'!X96</f>
        <v>70.635497835497844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0.25" x14ac:dyDescent="0.3">
      <c r="A18" s="7"/>
      <c r="B18" s="8">
        <v>9</v>
      </c>
      <c r="C18" s="9" t="str">
        <f>'[1]B.Sc (Hons)'!D97</f>
        <v>Muhammad Asif Khan</v>
      </c>
      <c r="D18" s="9" t="str">
        <f>'[1]B.Sc (Hons)'!E97</f>
        <v>Zarin Khan</v>
      </c>
      <c r="E18" s="10">
        <f>'[1]B.Sc (Hons)'!X97</f>
        <v>70.512554112554113</v>
      </c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0.25" x14ac:dyDescent="0.3">
      <c r="A19" s="7"/>
      <c r="B19" s="8">
        <v>10</v>
      </c>
      <c r="C19" s="9" t="str">
        <f>'[1]B.Sc (Hons)'!D98</f>
        <v>Muhammad Asif Saeed</v>
      </c>
      <c r="D19" s="9" t="str">
        <f>'[1]B.Sc (Hons)'!E98</f>
        <v>Muhammad Saeed</v>
      </c>
      <c r="E19" s="10">
        <f>'[1]B.Sc (Hons)'!X98</f>
        <v>70.320346320346317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0.25" x14ac:dyDescent="0.3">
      <c r="A20" s="7"/>
      <c r="B20" s="8">
        <v>11</v>
      </c>
      <c r="C20" s="9" t="str">
        <f>'[1]B.Sc (Hons)'!D99</f>
        <v>Bahar Ali</v>
      </c>
      <c r="D20" s="9" t="str">
        <f>'[1]B.Sc (Hons)'!E99</f>
        <v>Ameer Gul</v>
      </c>
      <c r="E20" s="10">
        <f>'[1]B.Sc (Hons)'!X99</f>
        <v>70.219913419913411</v>
      </c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0.25" x14ac:dyDescent="0.3">
      <c r="A21" s="7"/>
      <c r="B21" s="8">
        <v>12</v>
      </c>
      <c r="C21" s="9" t="str">
        <f>'[1]B.Sc (Hons)'!D100</f>
        <v>Muhammad Ali</v>
      </c>
      <c r="D21" s="9" t="str">
        <f>'[1]B.Sc (Hons)'!E100</f>
        <v xml:space="preserve">Gul Haider </v>
      </c>
      <c r="E21" s="10">
        <f>'[1]B.Sc (Hons)'!X100</f>
        <v>70.124675324675323</v>
      </c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0.25" x14ac:dyDescent="0.3">
      <c r="A22" s="7"/>
      <c r="B22" s="8">
        <v>13</v>
      </c>
      <c r="C22" s="9" t="str">
        <f>'[1]B.Sc (Hons)'!D101</f>
        <v>Rehan Ullah</v>
      </c>
      <c r="D22" s="9" t="str">
        <f>'[1]B.Sc (Hons)'!E101</f>
        <v>Aurang Zeb Khan</v>
      </c>
      <c r="E22" s="10">
        <f>'[1]B.Sc (Hons)'!X101</f>
        <v>70.046753246753241</v>
      </c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0.25" x14ac:dyDescent="0.3">
      <c r="A23" s="7"/>
      <c r="B23" s="8">
        <v>14</v>
      </c>
      <c r="C23" s="9" t="str">
        <f>'[1]B.Sc (Hons)'!D102</f>
        <v>Aitizaz Ahmad</v>
      </c>
      <c r="D23" s="9" t="str">
        <f>'[1]B.Sc (Hons)'!E102</f>
        <v>Sartaj Hussain</v>
      </c>
      <c r="E23" s="10">
        <f>'[1]B.Sc (Hons)'!X102</f>
        <v>69.994805194805195</v>
      </c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0.25" x14ac:dyDescent="0.3">
      <c r="A24" s="7"/>
      <c r="B24" s="8">
        <v>15</v>
      </c>
      <c r="C24" s="9" t="str">
        <f>'[1]B.Sc (Hons)'!D103</f>
        <v>Nauman Ahmad</v>
      </c>
      <c r="D24" s="9" t="str">
        <f>'[1]B.Sc (Hons)'!E103</f>
        <v>Abrar Ali Khan</v>
      </c>
      <c r="E24" s="10">
        <f>'[1]B.Sc (Hons)'!X103</f>
        <v>69.953246753246759</v>
      </c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0.25" x14ac:dyDescent="0.3">
      <c r="A25" s="7"/>
      <c r="B25" s="8">
        <v>16</v>
      </c>
      <c r="C25" s="9" t="str">
        <f>'[1]B.Sc (Hons)'!D104</f>
        <v>Huzaifa</v>
      </c>
      <c r="D25" s="9" t="str">
        <f>'[1]B.Sc (Hons)'!E104</f>
        <v>Madad Khan</v>
      </c>
      <c r="E25" s="10">
        <f>'[1]B.Sc (Hons)'!X104</f>
        <v>69.709090909090918</v>
      </c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0.25" x14ac:dyDescent="0.3">
      <c r="A26" s="7"/>
      <c r="B26" s="8">
        <v>17</v>
      </c>
      <c r="C26" s="9" t="str">
        <f>'[1]B.Sc (Hons)'!D105</f>
        <v>Nida Rasheed</v>
      </c>
      <c r="D26" s="9" t="str">
        <f>'[1]B.Sc (Hons)'!E105</f>
        <v>Abdur Rasheed Khan</v>
      </c>
      <c r="E26" s="10">
        <f>'[1]B.Sc (Hons)'!X105</f>
        <v>69.681385281385275</v>
      </c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0.25" x14ac:dyDescent="0.3">
      <c r="A27" s="7"/>
      <c r="B27" s="8">
        <v>18</v>
      </c>
      <c r="C27" s="9" t="str">
        <f>'[1]B.Sc (Hons)'!D106</f>
        <v>Zohaib Khan</v>
      </c>
      <c r="D27" s="9" t="str">
        <f>'[1]B.Sc (Hons)'!E106</f>
        <v>Mohammad Zahir</v>
      </c>
      <c r="E27" s="10">
        <f>'[1]B.Sc (Hons)'!X106</f>
        <v>69.445887445887436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20.25" x14ac:dyDescent="0.3">
      <c r="A28" s="7"/>
      <c r="B28" s="8">
        <v>19</v>
      </c>
      <c r="C28" s="9" t="str">
        <f>'[1]B.Sc (Hons)'!D107</f>
        <v>Yasir Akbar</v>
      </c>
      <c r="D28" s="9" t="str">
        <f>'[1]B.Sc (Hons)'!E107</f>
        <v>Bakht Akbar</v>
      </c>
      <c r="E28" s="10">
        <f>'[1]B.Sc (Hons)'!X107</f>
        <v>69.38701298701298</v>
      </c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0.25" x14ac:dyDescent="0.3">
      <c r="A29" s="7"/>
      <c r="B29" s="8">
        <v>20</v>
      </c>
      <c r="C29" s="9" t="str">
        <f>'[1]B.Sc (Hons)'!D108</f>
        <v>Jamal Ud Din</v>
      </c>
      <c r="D29" s="9" t="str">
        <f>'[1]B.Sc (Hons)'!E108</f>
        <v>Siraj Ud Din</v>
      </c>
      <c r="E29" s="10">
        <f>'[1]B.Sc (Hons)'!X108</f>
        <v>69.338528138528147</v>
      </c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9.5" thickBot="1" x14ac:dyDescent="0.3">
      <c r="A30" s="1"/>
      <c r="B30" s="11"/>
      <c r="C30" s="12"/>
      <c r="D30" s="12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3.25" thickBot="1" x14ac:dyDescent="0.3">
      <c r="A31" s="1"/>
      <c r="B31" s="28" t="s">
        <v>11</v>
      </c>
      <c r="C31" s="29"/>
      <c r="D31" s="29"/>
      <c r="E31" s="30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0.25" x14ac:dyDescent="0.3">
      <c r="A32" s="14"/>
      <c r="B32" s="15">
        <v>1</v>
      </c>
      <c r="C32" s="16" t="str">
        <f>[1]Fata2!D65</f>
        <v>Saif Ullah</v>
      </c>
      <c r="D32" s="16" t="str">
        <f>[1]Fata2!E65</f>
        <v>Zahid Wazir</v>
      </c>
      <c r="E32" s="17">
        <f>[1]Fata2!X65</f>
        <v>73.513419913419924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ht="20.25" x14ac:dyDescent="0.3">
      <c r="A33" s="1"/>
      <c r="B33" s="15">
        <v>2</v>
      </c>
      <c r="C33" s="16" t="str">
        <f>[1]Fata2!D66</f>
        <v>Muhammad Ullah</v>
      </c>
      <c r="D33" s="16" t="str">
        <f>[1]Fata2!E66</f>
        <v>Batin Shah</v>
      </c>
      <c r="E33" s="17">
        <f>[1]Fata2!X66</f>
        <v>73.458008658008652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9.5" thickBot="1" x14ac:dyDescent="0.3">
      <c r="A34" s="1"/>
      <c r="B34" s="18"/>
      <c r="C34" s="19"/>
      <c r="D34" s="19"/>
      <c r="E34" s="20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3.25" thickBot="1" x14ac:dyDescent="0.3">
      <c r="A35" s="1"/>
      <c r="B35" s="28" t="s">
        <v>12</v>
      </c>
      <c r="C35" s="29"/>
      <c r="D35" s="29"/>
      <c r="E35" s="30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0.25" x14ac:dyDescent="0.3">
      <c r="A36" s="14"/>
      <c r="B36" s="15">
        <v>1</v>
      </c>
      <c r="C36" s="16" t="str">
        <f>[1]Afghan!D11</f>
        <v>Musa Khan</v>
      </c>
      <c r="D36" s="16" t="str">
        <f>[1]Afghan!E11</f>
        <v>Aferdai</v>
      </c>
      <c r="E36" s="17">
        <f>[1]Afghan!X11</f>
        <v>97.25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ht="20.25" x14ac:dyDescent="0.3">
      <c r="A37" s="14"/>
      <c r="B37" s="21"/>
      <c r="C37" s="22"/>
      <c r="D37" s="22"/>
      <c r="E37" s="23"/>
      <c r="F37" s="24"/>
      <c r="G37" s="24"/>
      <c r="H37" s="24"/>
      <c r="I37" s="24"/>
      <c r="J37" s="24"/>
      <c r="K37" s="24"/>
      <c r="L37" s="24"/>
      <c r="M37" s="24"/>
      <c r="N37" s="24"/>
      <c r="O37" s="24"/>
    </row>
  </sheetData>
  <mergeCells count="9">
    <mergeCell ref="B8:E8"/>
    <mergeCell ref="B31:E31"/>
    <mergeCell ref="B35:E35"/>
    <mergeCell ref="C2:E2"/>
    <mergeCell ref="C3:E3"/>
    <mergeCell ref="C4:E4"/>
    <mergeCell ref="C5:E5"/>
    <mergeCell ref="B6:E6"/>
    <mergeCell ref="B7:E7"/>
  </mergeCells>
  <pageMargins left="0.7" right="0.7" top="0.75" bottom="0.75" header="0.3" footer="0.3"/>
  <pageSetup scale="82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Microbiology</dc:creator>
  <cp:lastModifiedBy>Microbiology</cp:lastModifiedBy>
  <dcterms:created xsi:type="dcterms:W3CDTF">2015-10-08T09:59:49Z</dcterms:created>
  <dcterms:modified xsi:type="dcterms:W3CDTF">2015-10-08T10:01:53Z</dcterms:modified>
</cp:coreProperties>
</file>